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390" activeTab="2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Образец" sheetId="10" r:id="rId6"/>
    <sheet name="Общий" sheetId="8" r:id="rId7"/>
    <sheet name="Лист2" sheetId="2" r:id="rId8"/>
    <sheet name="Лист3" sheetId="3" r:id="rId9"/>
  </sheets>
  <definedNames>
    <definedName name="_xlnm._FilterDatabase" localSheetId="3" hidden="1">'10 класс '!$A$4:$M$4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_FilterDatabase" localSheetId="5" hidden="1">Образец!$A$4:$U$4</definedName>
    <definedName name="_xlnm.Print_Area" localSheetId="3">'10 класс '!$A$1:$M$25</definedName>
    <definedName name="_xlnm.Print_Area" localSheetId="4">'11 класс  '!$A$1:$L$28</definedName>
    <definedName name="_xlnm.Print_Area" localSheetId="0">'7 класс'!$A$1:$M$31</definedName>
    <definedName name="_xlnm.Print_Area" localSheetId="1">'8класс '!$A$1:$L$26</definedName>
    <definedName name="_xlnm.Print_Area" localSheetId="2">'9 класс '!$A$1:$M$26</definedName>
    <definedName name="_xlnm.Print_Area" localSheetId="5">Образец!$A$1:$M$24</definedName>
    <definedName name="_xlnm.Print_Area" localSheetId="6">Общий!$A$1:$T$40</definedName>
  </definedNames>
  <calcPr calcId="124519"/>
</workbook>
</file>

<file path=xl/calcChain.xml><?xml version="1.0" encoding="utf-8"?>
<calcChain xmlns="http://schemas.openxmlformats.org/spreadsheetml/2006/main">
  <c r="K5" i="16"/>
  <c r="K7" i="15"/>
  <c r="K6"/>
  <c r="K5"/>
  <c r="K5" i="14"/>
  <c r="K6" i="1"/>
  <c r="K5"/>
  <c r="P33" i="8" l="1"/>
  <c r="Q33" s="1"/>
  <c r="K33"/>
  <c r="P32"/>
  <c r="Q32" s="1"/>
  <c r="K32"/>
  <c r="P31"/>
  <c r="Q31" s="1"/>
  <c r="K31"/>
  <c r="P30"/>
  <c r="Q30" s="1"/>
  <c r="K30"/>
  <c r="P29"/>
  <c r="Q29" s="1"/>
  <c r="K29"/>
  <c r="P28"/>
  <c r="Q28" s="1"/>
  <c r="K28"/>
  <c r="P27"/>
  <c r="Q27" s="1"/>
  <c r="K27"/>
  <c r="P26"/>
  <c r="Q26" s="1"/>
  <c r="K26"/>
  <c r="P25"/>
  <c r="Q25" s="1"/>
  <c r="K25"/>
  <c r="P24"/>
  <c r="Q24" s="1"/>
  <c r="K24"/>
  <c r="Q23"/>
  <c r="P23"/>
  <c r="K23"/>
  <c r="P22"/>
  <c r="Q22" s="1"/>
  <c r="K22"/>
  <c r="P21"/>
  <c r="Q21" s="1"/>
  <c r="K21"/>
  <c r="P20"/>
  <c r="Q20" s="1"/>
  <c r="K20"/>
  <c r="P19"/>
  <c r="Q19" s="1"/>
  <c r="K19"/>
  <c r="P18"/>
  <c r="Q18" s="1"/>
  <c r="K18"/>
  <c r="P17"/>
  <c r="Q17" s="1"/>
  <c r="K17"/>
  <c r="P16"/>
  <c r="Q16" s="1"/>
  <c r="K16"/>
  <c r="P15"/>
  <c r="Q15" s="1"/>
  <c r="K15"/>
  <c r="P14"/>
  <c r="Q14" s="1"/>
  <c r="K14"/>
  <c r="P13"/>
  <c r="Q13" s="1"/>
  <c r="K13"/>
  <c r="P12"/>
  <c r="Q12" s="1"/>
  <c r="K12"/>
  <c r="P11"/>
  <c r="Q11" s="1"/>
  <c r="K11"/>
  <c r="P10"/>
  <c r="Q10" s="1"/>
  <c r="K10"/>
  <c r="P9"/>
  <c r="Q9" s="1"/>
  <c r="K9"/>
  <c r="P8"/>
  <c r="Q8" s="1"/>
  <c r="K8"/>
  <c r="P7"/>
  <c r="Q7" s="1"/>
  <c r="K7"/>
  <c r="P6"/>
  <c r="Q6" s="1"/>
  <c r="K6"/>
  <c r="P5"/>
  <c r="Q5" s="1"/>
  <c r="K5"/>
</calcChain>
</file>

<file path=xl/sharedStrings.xml><?xml version="1.0" encoding="utf-8"?>
<sst xmlns="http://schemas.openxmlformats.org/spreadsheetml/2006/main" count="224" uniqueCount="93">
  <si>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</si>
  <si>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</si>
  <si>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</si>
  <si>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</si>
  <si>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</si>
  <si>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</si>
  <si>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</si>
  <si>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</si>
  <si>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</si>
  <si>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</si>
  <si>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</si>
  <si>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</si>
  <si>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</si>
  <si>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</si>
  <si>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</si>
  <si>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</si>
  <si>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</si>
  <si>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</si>
  <si>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</si>
  <si>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</si>
  <si>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</si>
  <si>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</si>
  <si>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</si>
  <si>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</si>
  <si>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</si>
  <si>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</si>
  <si>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</si>
  <si>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</si>
  <si>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</si>
  <si>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</si>
  <si>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</si>
  <si>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</si>
  <si>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</si>
  <si>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</si>
  <si>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</si>
  <si>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2022-2023 уч.год </t>
  </si>
  <si>
    <t>МБОУ "Агинская СОШ №1"</t>
  </si>
  <si>
    <t>Сергеевич</t>
  </si>
  <si>
    <t>7б</t>
  </si>
  <si>
    <t xml:space="preserve">Давыдов </t>
  </si>
  <si>
    <t>Назар</t>
  </si>
  <si>
    <t>Илья</t>
  </si>
  <si>
    <t>Холназарович</t>
  </si>
  <si>
    <t>8а</t>
  </si>
  <si>
    <t>Евгений</t>
  </si>
  <si>
    <t>Дмитриевна</t>
  </si>
  <si>
    <t>физика</t>
  </si>
  <si>
    <t>Кононова Е.Н.</t>
  </si>
  <si>
    <t>Ф-8-1</t>
  </si>
  <si>
    <t xml:space="preserve">Герасимова </t>
  </si>
  <si>
    <t>Ксения</t>
  </si>
  <si>
    <t>Витальевна</t>
  </si>
  <si>
    <t>Суздалев</t>
  </si>
  <si>
    <t>Григорий</t>
  </si>
  <si>
    <t>Григорьевич</t>
  </si>
  <si>
    <t>Ивановна</t>
  </si>
  <si>
    <t xml:space="preserve">Дитерле </t>
  </si>
  <si>
    <t>Анастасия</t>
  </si>
  <si>
    <t>МБОУ "Агинская СОШ №2"</t>
  </si>
  <si>
    <t>Леонтьева О.П.</t>
  </si>
  <si>
    <t>Екатерина</t>
  </si>
  <si>
    <t>Звайгзне</t>
  </si>
  <si>
    <t xml:space="preserve">Артём </t>
  </si>
  <si>
    <t>Вадимович</t>
  </si>
  <si>
    <t>Винс</t>
  </si>
  <si>
    <t>Артем</t>
  </si>
  <si>
    <t>Игоревич</t>
  </si>
  <si>
    <t>Анчеев</t>
  </si>
  <si>
    <t xml:space="preserve">Борисевич </t>
  </si>
  <si>
    <t>Андреевич</t>
  </si>
  <si>
    <t>МКОУ Межовская СОШ</t>
  </si>
  <si>
    <t>Одноконная М.А.</t>
  </si>
  <si>
    <t>Ф-10-1</t>
  </si>
  <si>
    <t>Елизарова</t>
  </si>
  <si>
    <t>Одноконная М.А</t>
  </si>
  <si>
    <t>Головинский</t>
  </si>
  <si>
    <t>Семён</t>
  </si>
  <si>
    <t xml:space="preserve">Протокол проведения муниципального этапа всероссийской олимпиады школьников 2022-2023 уч.год </t>
  </si>
  <si>
    <t>Ф-11-2</t>
  </si>
  <si>
    <t>Ф-11-3</t>
  </si>
  <si>
    <t>Ф-11-1</t>
  </si>
  <si>
    <t>Ф-9-3</t>
  </si>
  <si>
    <t>Ф-9-2</t>
  </si>
  <si>
    <t>Ф-9-1</t>
  </si>
  <si>
    <t>Ф-7-1</t>
  </si>
  <si>
    <t>Ф-7-2</t>
  </si>
  <si>
    <t>максимальное количество баллов 40</t>
  </si>
  <si>
    <t>участник</t>
  </si>
  <si>
    <t>максимальное количество баллов   40</t>
  </si>
  <si>
    <t>максимальное количество баллов 50</t>
  </si>
  <si>
    <t>2</t>
  </si>
  <si>
    <t>максимальное количество баллов  50</t>
  </si>
  <si>
    <t>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</si>
</sst>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vertical="top"/>
    </xf>
    <xf numFmtId="14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1" fontId="7" fillId="5" borderId="1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/>
    </xf>
    <xf numFmtId="1" fontId="12" fillId="5" borderId="1" xfId="0" applyNumberFormat="1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vertical="top" wrapText="1"/>
    </xf>
    <xf numFmtId="14" fontId="11" fillId="5" borderId="1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left" vertical="top" wrapText="1"/>
    </xf>
    <xf numFmtId="1" fontId="12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14" fontId="11" fillId="5" borderId="1" xfId="0" applyNumberFormat="1" applyFont="1" applyFill="1" applyBorder="1" applyAlignment="1">
      <alignment horizontal="left" vertical="top"/>
    </xf>
    <xf numFmtId="49" fontId="13" fillId="5" borderId="1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="94" zoomScaleNormal="80" zoomScaleSheetLayoutView="94" workbookViewId="0">
      <selection activeCell="B8" sqref="B8:E10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>
      <c r="A2" s="3"/>
      <c r="B2" s="62" t="s">
        <v>24</v>
      </c>
      <c r="C2" s="62"/>
      <c r="D2" t="s">
        <v>46</v>
      </c>
      <c r="G2" s="63" t="s">
        <v>86</v>
      </c>
      <c r="H2" s="63"/>
      <c r="I2" s="63"/>
      <c r="J2" s="63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>
      <c r="A5" s="41">
        <v>1</v>
      </c>
      <c r="B5" s="35" t="s">
        <v>85</v>
      </c>
      <c r="C5" s="36" t="s">
        <v>56</v>
      </c>
      <c r="D5" s="35" t="s">
        <v>57</v>
      </c>
      <c r="E5" s="35" t="s">
        <v>55</v>
      </c>
      <c r="F5" s="40">
        <v>39966</v>
      </c>
      <c r="G5" s="40" t="s">
        <v>58</v>
      </c>
      <c r="H5" s="35">
        <v>7</v>
      </c>
      <c r="I5" s="39" t="s">
        <v>87</v>
      </c>
      <c r="J5" s="41">
        <v>13</v>
      </c>
      <c r="K5" s="42">
        <f>J5*100/40</f>
        <v>32.5</v>
      </c>
      <c r="L5" s="38" t="s">
        <v>59</v>
      </c>
    </row>
    <row r="6" spans="1:13">
      <c r="A6" s="41">
        <v>2</v>
      </c>
      <c r="B6" s="35" t="s">
        <v>84</v>
      </c>
      <c r="C6" s="36" t="s">
        <v>39</v>
      </c>
      <c r="D6" s="35" t="s">
        <v>40</v>
      </c>
      <c r="E6" s="35" t="s">
        <v>42</v>
      </c>
      <c r="F6" s="40">
        <v>40057</v>
      </c>
      <c r="G6" s="37" t="s">
        <v>36</v>
      </c>
      <c r="H6" s="35" t="s">
        <v>38</v>
      </c>
      <c r="I6" s="35" t="s">
        <v>87</v>
      </c>
      <c r="J6" s="41">
        <v>3</v>
      </c>
      <c r="K6" s="42">
        <f>J6*100/40</f>
        <v>7.5</v>
      </c>
      <c r="L6" s="38" t="s">
        <v>47</v>
      </c>
    </row>
    <row r="8" spans="1:13">
      <c r="B8" t="s">
        <v>20</v>
      </c>
    </row>
    <row r="9" spans="1:13">
      <c r="B9" t="s">
        <v>21</v>
      </c>
    </row>
    <row r="10" spans="1:13">
      <c r="B10" t="s">
        <v>22</v>
      </c>
    </row>
  </sheetData>
  <autoFilter ref="A4:M4">
    <sortState ref="A5:M15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view="pageBreakPreview" zoomScale="96" zoomScaleNormal="80" zoomScaleSheetLayoutView="96" workbookViewId="0">
      <selection activeCell="B7" sqref="B7:E9"/>
    </sheetView>
  </sheetViews>
  <sheetFormatPr defaultRowHeight="15"/>
  <cols>
    <col min="1" max="1" width="6.28515625" bestFit="1" customWidth="1"/>
    <col min="2" max="2" width="7.85546875" bestFit="1" customWidth="1"/>
    <col min="3" max="3" width="20.140625" customWidth="1"/>
    <col min="4" max="4" width="15.5703125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>
      <c r="A2" s="3"/>
      <c r="B2" s="62" t="s">
        <v>24</v>
      </c>
      <c r="C2" s="62"/>
      <c r="D2" t="s">
        <v>46</v>
      </c>
      <c r="G2" s="64" t="s">
        <v>88</v>
      </c>
      <c r="H2" s="64"/>
      <c r="I2" s="64"/>
      <c r="J2" s="64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50">
        <v>1</v>
      </c>
      <c r="B5" s="44" t="s">
        <v>48</v>
      </c>
      <c r="C5" s="43" t="s">
        <v>49</v>
      </c>
      <c r="D5" s="44" t="s">
        <v>50</v>
      </c>
      <c r="E5" s="44" t="s">
        <v>45</v>
      </c>
      <c r="F5" s="49">
        <v>39479</v>
      </c>
      <c r="G5" s="45" t="s">
        <v>36</v>
      </c>
      <c r="H5" s="44" t="s">
        <v>43</v>
      </c>
      <c r="I5" s="46" t="s">
        <v>87</v>
      </c>
      <c r="J5" s="50">
        <v>7</v>
      </c>
      <c r="K5" s="51">
        <f>J5*100/40</f>
        <v>17.5</v>
      </c>
      <c r="L5" s="47" t="s">
        <v>47</v>
      </c>
    </row>
    <row r="7" spans="1:13">
      <c r="B7" t="s">
        <v>20</v>
      </c>
    </row>
    <row r="8" spans="1:13">
      <c r="B8" t="s">
        <v>21</v>
      </c>
    </row>
    <row r="9" spans="1:13">
      <c r="B9" t="s">
        <v>22</v>
      </c>
    </row>
  </sheetData>
  <autoFilter ref="A4:M4">
    <sortState ref="A5:M14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tabSelected="1" view="pageBreakPreview" zoomScaleNormal="80" zoomScaleSheetLayoutView="100" workbookViewId="0">
      <selection activeCell="L13" sqref="L1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6.140625" customWidth="1"/>
    <col min="5" max="5" width="16.28515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>
      <c r="A2" s="3"/>
      <c r="B2" s="62" t="s">
        <v>24</v>
      </c>
      <c r="C2" s="62"/>
      <c r="D2" t="s">
        <v>46</v>
      </c>
      <c r="G2" s="63" t="s">
        <v>89</v>
      </c>
      <c r="H2" s="63"/>
      <c r="I2" s="63"/>
      <c r="J2" s="63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50">
        <v>1</v>
      </c>
      <c r="B5" s="50" t="s">
        <v>83</v>
      </c>
      <c r="C5" s="47" t="s">
        <v>61</v>
      </c>
      <c r="D5" s="50" t="s">
        <v>62</v>
      </c>
      <c r="E5" s="50" t="s">
        <v>63</v>
      </c>
      <c r="F5" s="49">
        <v>39130</v>
      </c>
      <c r="G5" s="49" t="s">
        <v>58</v>
      </c>
      <c r="H5" s="50">
        <v>9</v>
      </c>
      <c r="I5" s="54" t="s">
        <v>87</v>
      </c>
      <c r="J5" s="50">
        <v>3</v>
      </c>
      <c r="K5" s="51">
        <f>J5*100/50</f>
        <v>6</v>
      </c>
      <c r="L5" s="47" t="s">
        <v>59</v>
      </c>
    </row>
    <row r="6" spans="1:13" ht="15.75">
      <c r="A6" s="50">
        <v>2</v>
      </c>
      <c r="B6" s="50" t="s">
        <v>81</v>
      </c>
      <c r="C6" s="55" t="s">
        <v>64</v>
      </c>
      <c r="D6" s="55" t="s">
        <v>65</v>
      </c>
      <c r="E6" s="55" t="s">
        <v>66</v>
      </c>
      <c r="F6" s="49">
        <v>39122</v>
      </c>
      <c r="G6" s="49" t="s">
        <v>58</v>
      </c>
      <c r="H6" s="55">
        <v>9</v>
      </c>
      <c r="I6" s="54" t="s">
        <v>87</v>
      </c>
      <c r="J6" s="50">
        <v>3</v>
      </c>
      <c r="K6" s="51">
        <f>J6*100/50</f>
        <v>6</v>
      </c>
      <c r="L6" s="47" t="s">
        <v>59</v>
      </c>
    </row>
    <row r="7" spans="1:13" ht="15.75">
      <c r="A7" s="50">
        <v>3</v>
      </c>
      <c r="B7" s="50" t="s">
        <v>82</v>
      </c>
      <c r="C7" s="55" t="s">
        <v>67</v>
      </c>
      <c r="D7" s="55" t="s">
        <v>41</v>
      </c>
      <c r="E7" s="55" t="s">
        <v>37</v>
      </c>
      <c r="F7" s="49">
        <v>39214</v>
      </c>
      <c r="G7" s="49" t="s">
        <v>58</v>
      </c>
      <c r="H7" s="53">
        <v>9</v>
      </c>
      <c r="I7" s="54" t="s">
        <v>87</v>
      </c>
      <c r="J7" s="50">
        <v>0</v>
      </c>
      <c r="K7" s="51">
        <f>J7*100/50</f>
        <v>0</v>
      </c>
      <c r="L7" s="47" t="s">
        <v>59</v>
      </c>
    </row>
    <row r="9" spans="1:13">
      <c r="B9" t="s">
        <v>20</v>
      </c>
    </row>
    <row r="10" spans="1:13">
      <c r="B10" t="s">
        <v>21</v>
      </c>
    </row>
    <row r="11" spans="1:13">
      <c r="B11" t="s">
        <v>22</v>
      </c>
    </row>
  </sheetData>
  <autoFilter ref="A4:M4">
    <sortState ref="A5:M7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Normal="80" zoomScaleSheetLayoutView="100" workbookViewId="0">
      <selection activeCell="B8" sqref="B8:E10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6.140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>
      <c r="A2" s="3"/>
      <c r="B2" s="62" t="s">
        <v>24</v>
      </c>
      <c r="C2" s="62"/>
      <c r="D2" t="s">
        <v>46</v>
      </c>
      <c r="G2" s="63" t="s">
        <v>89</v>
      </c>
      <c r="H2" s="63"/>
      <c r="I2" s="63"/>
      <c r="J2" s="63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31.5">
      <c r="A5" s="44">
        <v>1</v>
      </c>
      <c r="B5" s="58" t="s">
        <v>72</v>
      </c>
      <c r="C5" s="52" t="s">
        <v>73</v>
      </c>
      <c r="D5" s="52" t="s">
        <v>60</v>
      </c>
      <c r="E5" s="52" t="s">
        <v>51</v>
      </c>
      <c r="F5" s="59">
        <v>38791</v>
      </c>
      <c r="G5" s="43" t="s">
        <v>70</v>
      </c>
      <c r="H5" s="52">
        <v>10</v>
      </c>
      <c r="I5" s="43" t="s">
        <v>87</v>
      </c>
      <c r="J5" s="56" t="s">
        <v>90</v>
      </c>
      <c r="K5" s="60">
        <f>J5*100/50</f>
        <v>4</v>
      </c>
      <c r="L5" s="57" t="s">
        <v>74</v>
      </c>
    </row>
    <row r="8" spans="1:13">
      <c r="B8" t="s">
        <v>20</v>
      </c>
    </row>
    <row r="9" spans="1:13">
      <c r="B9" t="s">
        <v>21</v>
      </c>
    </row>
    <row r="10" spans="1:13">
      <c r="B10" t="s">
        <v>22</v>
      </c>
    </row>
  </sheetData>
  <autoFilter ref="A4:M4">
    <sortState ref="A5:M12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Normal="80" zoomScaleSheetLayoutView="100" workbookViewId="0">
      <selection activeCell="B9" sqref="B9:E1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.140625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>
      <c r="A2" s="3"/>
      <c r="B2" s="62" t="s">
        <v>24</v>
      </c>
      <c r="C2" s="62"/>
      <c r="D2" t="s">
        <v>46</v>
      </c>
      <c r="G2" s="63" t="s">
        <v>91</v>
      </c>
      <c r="H2" s="63"/>
      <c r="I2" s="63"/>
      <c r="J2" s="63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31.5">
      <c r="A5" s="44">
        <v>1</v>
      </c>
      <c r="B5" s="58" t="s">
        <v>78</v>
      </c>
      <c r="C5" s="52" t="s">
        <v>75</v>
      </c>
      <c r="D5" s="52" t="s">
        <v>76</v>
      </c>
      <c r="E5" s="52" t="s">
        <v>69</v>
      </c>
      <c r="F5" s="59">
        <v>38447</v>
      </c>
      <c r="G5" s="43" t="s">
        <v>70</v>
      </c>
      <c r="H5" s="52">
        <v>11</v>
      </c>
      <c r="I5" s="43" t="s">
        <v>87</v>
      </c>
      <c r="J5" s="56" t="s">
        <v>92</v>
      </c>
      <c r="K5" s="56" t="s">
        <v>92</v>
      </c>
      <c r="L5" s="57" t="s">
        <v>71</v>
      </c>
    </row>
    <row r="6" spans="1:13" ht="31.5">
      <c r="A6" s="44">
        <v>2</v>
      </c>
      <c r="B6" s="58" t="s">
        <v>79</v>
      </c>
      <c r="C6" s="48" t="s">
        <v>52</v>
      </c>
      <c r="D6" s="48" t="s">
        <v>53</v>
      </c>
      <c r="E6" s="48" t="s">
        <v>54</v>
      </c>
      <c r="F6" s="59">
        <v>38647</v>
      </c>
      <c r="G6" s="45" t="s">
        <v>36</v>
      </c>
      <c r="H6" s="44">
        <v>11</v>
      </c>
      <c r="I6" s="43" t="s">
        <v>87</v>
      </c>
      <c r="J6" s="44">
        <v>0</v>
      </c>
      <c r="K6" s="44">
        <v>0</v>
      </c>
      <c r="L6" s="43" t="s">
        <v>47</v>
      </c>
    </row>
    <row r="7" spans="1:13" ht="16.5" customHeight="1">
      <c r="A7" s="44">
        <v>3</v>
      </c>
      <c r="B7" s="58" t="s">
        <v>80</v>
      </c>
      <c r="C7" s="43" t="s">
        <v>68</v>
      </c>
      <c r="D7" s="44" t="s">
        <v>44</v>
      </c>
      <c r="E7" s="44" t="s">
        <v>28</v>
      </c>
      <c r="F7" s="59">
        <v>38703</v>
      </c>
      <c r="G7" s="59" t="s">
        <v>58</v>
      </c>
      <c r="H7" s="44">
        <v>11</v>
      </c>
      <c r="I7" s="43" t="s">
        <v>87</v>
      </c>
      <c r="J7" s="44">
        <v>0</v>
      </c>
      <c r="K7" s="44">
        <v>0</v>
      </c>
      <c r="L7" s="43" t="s">
        <v>59</v>
      </c>
    </row>
    <row r="9" spans="1:13">
      <c r="B9" t="s">
        <v>20</v>
      </c>
    </row>
    <row r="10" spans="1:13">
      <c r="B10" t="s">
        <v>21</v>
      </c>
    </row>
    <row r="11" spans="1:13">
      <c r="B11" t="s">
        <v>22</v>
      </c>
    </row>
  </sheetData>
  <autoFilter ref="A4:M4">
    <sortState ref="A5:M12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80" zoomScaleSheetLayoutView="80" workbookViewId="0">
      <selection activeCell="F30" sqref="F30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2"/>
      <c r="O1" s="2"/>
    </row>
    <row r="2" spans="1:15" ht="21">
      <c r="A2" s="3"/>
      <c r="B2" s="62" t="s">
        <v>33</v>
      </c>
      <c r="C2" s="62"/>
      <c r="G2" s="63" t="s">
        <v>31</v>
      </c>
      <c r="H2" s="63"/>
      <c r="I2" s="63"/>
      <c r="J2" s="63"/>
      <c r="K2" s="2"/>
      <c r="L2" s="2"/>
      <c r="M2" s="2"/>
      <c r="N2" s="65"/>
      <c r="O2" s="65"/>
    </row>
    <row r="3" spans="1:15" ht="18.75">
      <c r="A3" s="3"/>
      <c r="J3" s="2" t="s">
        <v>1</v>
      </c>
      <c r="K3" s="2"/>
      <c r="L3" s="2"/>
      <c r="M3" s="2"/>
      <c r="N3" s="30"/>
      <c r="O3" s="30"/>
    </row>
    <row r="4" spans="1:15" ht="63.75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>
      <c r="A5" s="10">
        <v>1</v>
      </c>
      <c r="B5" s="10" t="s">
        <v>25</v>
      </c>
      <c r="C5" s="32" t="s">
        <v>26</v>
      </c>
      <c r="D5" s="32" t="s">
        <v>27</v>
      </c>
      <c r="E5" s="32" t="s">
        <v>28</v>
      </c>
      <c r="F5" s="26">
        <v>39534</v>
      </c>
      <c r="G5" s="31" t="s">
        <v>29</v>
      </c>
      <c r="H5" s="31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>
      <c r="A6" s="10">
        <v>2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3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5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>
      <c r="A13" s="10">
        <v>9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4" spans="1:15">
      <c r="A14" s="10">
        <v>10</v>
      </c>
      <c r="B14" s="10"/>
      <c r="C14" s="13"/>
      <c r="D14" s="10"/>
      <c r="E14" s="10"/>
      <c r="F14" s="34"/>
      <c r="G14" s="31"/>
      <c r="H14" s="10"/>
      <c r="I14" s="10"/>
      <c r="J14" s="14"/>
      <c r="K14" s="15"/>
      <c r="L14" s="17"/>
    </row>
    <row r="15" spans="1:15">
      <c r="A15" s="10">
        <v>11</v>
      </c>
      <c r="B15" s="10"/>
      <c r="C15" s="13"/>
      <c r="D15" s="10"/>
      <c r="E15" s="10"/>
      <c r="F15" s="34"/>
      <c r="G15" s="31"/>
      <c r="H15" s="10"/>
      <c r="I15" s="10"/>
      <c r="J15" s="14"/>
      <c r="K15" s="15"/>
      <c r="L15" s="17"/>
    </row>
    <row r="16" spans="1:15">
      <c r="A16" s="10">
        <v>12</v>
      </c>
      <c r="B16" s="10"/>
      <c r="C16" s="13"/>
      <c r="D16" s="10"/>
      <c r="E16" s="10"/>
      <c r="F16" s="34"/>
      <c r="G16" s="31"/>
      <c r="H16" s="10"/>
      <c r="I16" s="10"/>
      <c r="J16" s="14"/>
      <c r="K16" s="15"/>
      <c r="L16" s="17"/>
    </row>
    <row r="17" spans="1:12">
      <c r="A17" s="10">
        <v>13</v>
      </c>
      <c r="B17" s="10"/>
      <c r="C17" s="32"/>
      <c r="D17" s="32"/>
      <c r="E17" s="32"/>
      <c r="F17" s="26"/>
      <c r="G17" s="31"/>
      <c r="H17" s="22"/>
      <c r="I17" s="10"/>
      <c r="J17" s="14"/>
      <c r="K17" s="15"/>
      <c r="L17" s="17"/>
    </row>
    <row r="18" spans="1:12">
      <c r="A18" s="10"/>
      <c r="B18" s="10"/>
      <c r="C18" s="32"/>
      <c r="D18" s="32"/>
      <c r="E18" s="32"/>
      <c r="F18" s="26"/>
      <c r="G18" s="31"/>
      <c r="H18" s="22"/>
      <c r="I18" s="10"/>
      <c r="J18" s="14"/>
      <c r="K18" s="15"/>
      <c r="L18" s="17"/>
    </row>
    <row r="19" spans="1:1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>
      <c r="C20" s="63" t="s">
        <v>20</v>
      </c>
      <c r="D20" s="63"/>
      <c r="E20" s="63"/>
      <c r="F20" s="63"/>
      <c r="G20" s="63"/>
    </row>
    <row r="21" spans="1:12">
      <c r="C21" s="63" t="s">
        <v>21</v>
      </c>
      <c r="D21" s="63"/>
      <c r="E21" s="63"/>
      <c r="F21" s="63"/>
      <c r="G21" s="63"/>
    </row>
    <row r="22" spans="1:12">
      <c r="C22" s="63" t="s">
        <v>22</v>
      </c>
      <c r="D22" s="63"/>
      <c r="E22" s="63"/>
      <c r="F22" s="63"/>
      <c r="G22" s="63"/>
    </row>
    <row r="23" spans="1:12">
      <c r="C23" s="63" t="s">
        <v>22</v>
      </c>
      <c r="D23" s="63"/>
      <c r="E23" s="63"/>
      <c r="F23" s="63"/>
      <c r="G23" s="63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23</v>
      </c>
      <c r="C2" s="62"/>
      <c r="G2" s="63" t="s">
        <v>0</v>
      </c>
      <c r="H2" s="63"/>
      <c r="I2" s="63"/>
      <c r="J2" s="63"/>
      <c r="K2" s="2"/>
      <c r="L2" s="2"/>
      <c r="M2" s="2"/>
      <c r="N2" s="2"/>
      <c r="O2" s="2"/>
      <c r="P2" s="2"/>
      <c r="Q2" s="2"/>
      <c r="R2" s="2"/>
      <c r="S2" s="2"/>
      <c r="T2" s="65"/>
      <c r="U2" s="65"/>
    </row>
    <row r="3" spans="1:21" ht="18.7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63" t="s">
        <v>20</v>
      </c>
      <c r="D35" s="63"/>
      <c r="E35" s="63"/>
      <c r="F35" s="63"/>
      <c r="G35" s="63"/>
    </row>
    <row r="36" spans="1:18">
      <c r="C36" s="63" t="s">
        <v>21</v>
      </c>
      <c r="D36" s="63"/>
      <c r="E36" s="63"/>
      <c r="F36" s="63"/>
      <c r="G36" s="63"/>
    </row>
    <row r="37" spans="1:18">
      <c r="C37" s="63" t="s">
        <v>22</v>
      </c>
      <c r="D37" s="63"/>
      <c r="E37" s="63"/>
      <c r="F37" s="63"/>
      <c r="G37" s="63"/>
    </row>
    <row r="38" spans="1:18">
      <c r="C38" s="63" t="s">
        <v>22</v>
      </c>
      <c r="D38" s="63"/>
      <c r="E38" s="63"/>
      <c r="F38" s="63"/>
      <c r="G38" s="63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2022-11-21T08:19:32Z</dcterms:modified>
</cp:coreProperties>
</file>