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60" windowHeight="7755"/>
  </bookViews>
  <sheets>
    <sheet name="9 класс " sheetId="15" r:id="rId1"/>
    <sheet name="10 класс " sheetId="16" r:id="rId2"/>
    <sheet name="11 класс  " sheetId="17" r:id="rId3"/>
    <sheet name="Лист2" sheetId="2" r:id="rId4"/>
    <sheet name="Лист3" sheetId="3" r:id="rId5"/>
  </sheets>
  <definedNames>
    <definedName name="_xlnm._FilterDatabase" localSheetId="1" hidden="1">'10 класс '!$A$3:$M$3</definedName>
    <definedName name="_xlnm._FilterDatabase" localSheetId="2" hidden="1">'11 класс  '!$A$3:$M$3</definedName>
    <definedName name="_xlnm._FilterDatabase" localSheetId="0" hidden="1">'9 класс '!$A$3:$M$3</definedName>
    <definedName name="_xlnm.Print_Area" localSheetId="1">'10 класс '!$A$1:$M$23</definedName>
    <definedName name="_xlnm.Print_Area" localSheetId="2">'11 класс  '!$A$1:$T$12</definedName>
    <definedName name="_xlnm.Print_Area" localSheetId="0">'9 класс '!$A$1:$M$14</definedName>
  </definedNames>
  <calcPr calcId="124519"/>
</workbook>
</file>

<file path=xl/calcChain.xml><?xml version="1.0" encoding="utf-8"?>
<calcChain xmlns="http://schemas.openxmlformats.org/spreadsheetml/2006/main">
  <c r="K6" i="17"/>
  <c r="K4"/>
  <c r="K5"/>
  <c r="K7" i="16"/>
  <c r="K6"/>
  <c r="K4"/>
  <c r="K5"/>
  <c r="K8" i="15"/>
  <c r="K4"/>
  <c r="K5"/>
  <c r="K9"/>
  <c r="K7"/>
  <c r="K6"/>
</calcChain>
</file>

<file path=xl/sharedStrings.xml><?xml version="1.0" encoding="utf-8"?>
<sst xmlns="http://schemas.openxmlformats.org/spreadsheetml/2006/main" count="155" uniqueCount="81">
  <si>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</si>
  <si>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</si>
  <si>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</si>
  <si>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</si>
  <si>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</si>
  <si>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</si>
  <si>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</si>
  <si>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</si>
  <si>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</si>
  <si>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</si>
  <si>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</si>
  <si>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</si>
  <si>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_______________________________________________</t>
  </si>
  <si>
    <t>Предмет</t>
  </si>
  <si>
    <t>экология</t>
  </si>
  <si>
    <t>Александр</t>
  </si>
  <si>
    <t>МБОУ "Агинская СОШ №2"</t>
  </si>
  <si>
    <t>Зевакина Ю.Д.</t>
  </si>
  <si>
    <t>Анастасия</t>
  </si>
  <si>
    <t>Алексеевич</t>
  </si>
  <si>
    <t>Сергеевна</t>
  </si>
  <si>
    <t>Дмитриевна</t>
  </si>
  <si>
    <t>Владимировна</t>
  </si>
  <si>
    <t xml:space="preserve">Алтухова </t>
  </si>
  <si>
    <t>Юлия</t>
  </si>
  <si>
    <t>Андреевна</t>
  </si>
  <si>
    <t xml:space="preserve">Тарханов </t>
  </si>
  <si>
    <t xml:space="preserve">Глеб </t>
  </si>
  <si>
    <t>Олегович</t>
  </si>
  <si>
    <t>Э-10-1</t>
  </si>
  <si>
    <t>Э-10-3</t>
  </si>
  <si>
    <t>Зубрицкая</t>
  </si>
  <si>
    <t xml:space="preserve">Арина </t>
  </si>
  <si>
    <t>Анатольевна</t>
  </si>
  <si>
    <t>Александрович</t>
  </si>
  <si>
    <t>Курбатова</t>
  </si>
  <si>
    <t>Дроздова</t>
  </si>
  <si>
    <t>Александровна</t>
  </si>
  <si>
    <t>МБОУ "Агинская СОШ №1"</t>
  </si>
  <si>
    <t>9 Б</t>
  </si>
  <si>
    <t>Ивашкина Е.А.</t>
  </si>
  <si>
    <t>9 А</t>
  </si>
  <si>
    <t xml:space="preserve">Прудников </t>
  </si>
  <si>
    <t>Павловский</t>
  </si>
  <si>
    <t>Кирилл</t>
  </si>
  <si>
    <t>10 А</t>
  </si>
  <si>
    <t>Лоснякова Л.И.</t>
  </si>
  <si>
    <t>Матвеева</t>
  </si>
  <si>
    <t>Маргарита</t>
  </si>
  <si>
    <t>Бехлер</t>
  </si>
  <si>
    <t>Сергеевич</t>
  </si>
  <si>
    <t>Новикова</t>
  </si>
  <si>
    <t>Карина</t>
  </si>
  <si>
    <t>Парамонова</t>
  </si>
  <si>
    <t>Алексеевна</t>
  </si>
  <si>
    <t>МКОУ Вознесенская СОШ</t>
  </si>
  <si>
    <t>Каер Н. И.</t>
  </si>
  <si>
    <t>Валерьевна</t>
  </si>
  <si>
    <t>Рудель</t>
  </si>
  <si>
    <t>Вероника</t>
  </si>
  <si>
    <t>максимальное количество баллов 40</t>
  </si>
  <si>
    <t>максимальное количество баллов  40</t>
  </si>
  <si>
    <t>максимальное количество баллов _40</t>
  </si>
  <si>
    <t>Кремнева</t>
  </si>
  <si>
    <t>Наталья</t>
  </si>
  <si>
    <t>Э-9-1</t>
  </si>
  <si>
    <t>Э-9-2</t>
  </si>
  <si>
    <t>Э-9-3</t>
  </si>
  <si>
    <t>Э-9-4</t>
  </si>
  <si>
    <t>Э-9-5</t>
  </si>
  <si>
    <t>Э-10-2</t>
  </si>
  <si>
    <t>Э-10-4</t>
  </si>
  <si>
    <t>Э-11-3</t>
  </si>
  <si>
    <t>Э-11-2</t>
  </si>
  <si>
    <t>Э-11-1</t>
  </si>
  <si>
    <t>Э-9-6</t>
  </si>
  <si>
    <t>участник</t>
  </si>
  <si>
    <t>Председатель жюри ___________________________</t>
  </si>
  <si>
    <t>Члены жюри: __________________________________</t>
  </si>
  <si>
    <t>участники</t>
  </si>
  <si>
    <t xml:space="preserve">Протокол проведения муниципального этапа всероссийской олимпиады школьников 2022-2023 уч.год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</si>
</sst>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/>
    </xf>
    <xf numFmtId="1" fontId="10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/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view="pageBreakPreview" zoomScale="120" zoomScaleNormal="80" zoomScaleSheetLayoutView="120" workbookViewId="0">
      <selection activeCell="C12" sqref="C12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2" customWidth="1"/>
    <col min="5" max="5" width="17.1406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15.7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3" ht="15.75">
      <c r="A2" s="24"/>
      <c r="B2" s="42" t="s">
        <v>13</v>
      </c>
      <c r="C2" s="42"/>
      <c r="D2" s="10" t="s">
        <v>14</v>
      </c>
      <c r="E2" s="10"/>
      <c r="F2" s="10"/>
      <c r="G2" s="43" t="s">
        <v>60</v>
      </c>
      <c r="H2" s="43"/>
      <c r="I2" s="43"/>
      <c r="J2" s="43"/>
      <c r="K2" s="10"/>
      <c r="L2" s="10"/>
      <c r="M2" s="2"/>
    </row>
    <row r="3" spans="1:13" ht="31.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  <c r="K3" s="27" t="s">
        <v>10</v>
      </c>
      <c r="L3" s="27" t="s">
        <v>11</v>
      </c>
    </row>
    <row r="4" spans="1:13" ht="15.75">
      <c r="A4" s="32">
        <v>1</v>
      </c>
      <c r="B4" s="33" t="s">
        <v>66</v>
      </c>
      <c r="C4" s="9" t="s">
        <v>23</v>
      </c>
      <c r="D4" s="33" t="s">
        <v>24</v>
      </c>
      <c r="E4" s="33" t="s">
        <v>25</v>
      </c>
      <c r="F4" s="20">
        <v>39189</v>
      </c>
      <c r="G4" s="20" t="s">
        <v>16</v>
      </c>
      <c r="H4" s="33">
        <v>9</v>
      </c>
      <c r="I4" s="13" t="s">
        <v>76</v>
      </c>
      <c r="J4" s="38">
        <v>14.5</v>
      </c>
      <c r="K4" s="21">
        <f t="shared" ref="K4:K9" si="0">J4*100/40</f>
        <v>36.25</v>
      </c>
      <c r="L4" s="9" t="s">
        <v>17</v>
      </c>
    </row>
    <row r="5" spans="1:13" ht="15.75">
      <c r="A5" s="33">
        <v>2</v>
      </c>
      <c r="B5" s="32" t="s">
        <v>69</v>
      </c>
      <c r="C5" s="12" t="s">
        <v>58</v>
      </c>
      <c r="D5" s="12" t="s">
        <v>59</v>
      </c>
      <c r="E5" s="12" t="s">
        <v>57</v>
      </c>
      <c r="F5" s="20">
        <v>39243</v>
      </c>
      <c r="G5" s="11" t="s">
        <v>55</v>
      </c>
      <c r="H5" s="11">
        <v>9</v>
      </c>
      <c r="I5" s="13" t="s">
        <v>76</v>
      </c>
      <c r="J5" s="38">
        <v>11</v>
      </c>
      <c r="K5" s="21">
        <f t="shared" si="0"/>
        <v>27.5</v>
      </c>
      <c r="L5" s="9" t="s">
        <v>56</v>
      </c>
    </row>
    <row r="6" spans="1:13" ht="15.75">
      <c r="A6" s="33">
        <v>3</v>
      </c>
      <c r="B6" s="32" t="s">
        <v>75</v>
      </c>
      <c r="C6" s="12" t="s">
        <v>26</v>
      </c>
      <c r="D6" s="12" t="s">
        <v>27</v>
      </c>
      <c r="E6" s="12" t="s">
        <v>28</v>
      </c>
      <c r="F6" s="20">
        <v>39269</v>
      </c>
      <c r="G6" s="20" t="s">
        <v>16</v>
      </c>
      <c r="H6" s="11">
        <v>9</v>
      </c>
      <c r="I6" s="13" t="s">
        <v>76</v>
      </c>
      <c r="J6" s="38">
        <v>9</v>
      </c>
      <c r="K6" s="21">
        <f t="shared" si="0"/>
        <v>22.5</v>
      </c>
      <c r="L6" s="9" t="s">
        <v>17</v>
      </c>
    </row>
    <row r="7" spans="1:13" ht="15.75">
      <c r="A7" s="33">
        <v>4</v>
      </c>
      <c r="B7" s="34" t="s">
        <v>65</v>
      </c>
      <c r="C7" s="35" t="s">
        <v>63</v>
      </c>
      <c r="D7" s="35" t="s">
        <v>64</v>
      </c>
      <c r="E7" s="35" t="s">
        <v>21</v>
      </c>
      <c r="F7" s="37">
        <v>39687</v>
      </c>
      <c r="G7" s="20" t="s">
        <v>16</v>
      </c>
      <c r="H7" s="11">
        <v>9</v>
      </c>
      <c r="I7" s="13" t="s">
        <v>76</v>
      </c>
      <c r="J7" s="39">
        <v>6.25</v>
      </c>
      <c r="K7" s="21">
        <f t="shared" si="0"/>
        <v>15.625</v>
      </c>
      <c r="L7" s="36" t="s">
        <v>17</v>
      </c>
    </row>
    <row r="8" spans="1:13" ht="15.75">
      <c r="A8" s="33">
        <v>5</v>
      </c>
      <c r="B8" s="32" t="s">
        <v>67</v>
      </c>
      <c r="C8" s="12" t="s">
        <v>42</v>
      </c>
      <c r="D8" s="12" t="s">
        <v>15</v>
      </c>
      <c r="E8" s="12" t="s">
        <v>34</v>
      </c>
      <c r="F8" s="20">
        <v>39098</v>
      </c>
      <c r="G8" s="14" t="s">
        <v>38</v>
      </c>
      <c r="H8" s="14" t="s">
        <v>41</v>
      </c>
      <c r="I8" s="13" t="s">
        <v>76</v>
      </c>
      <c r="J8" s="38">
        <v>4</v>
      </c>
      <c r="K8" s="21">
        <f t="shared" si="0"/>
        <v>10</v>
      </c>
      <c r="L8" s="9" t="s">
        <v>40</v>
      </c>
    </row>
    <row r="9" spans="1:13" ht="15.75">
      <c r="A9" s="33">
        <v>6</v>
      </c>
      <c r="B9" s="33" t="s">
        <v>68</v>
      </c>
      <c r="C9" s="9" t="s">
        <v>36</v>
      </c>
      <c r="D9" s="33" t="s">
        <v>24</v>
      </c>
      <c r="E9" s="33" t="s">
        <v>37</v>
      </c>
      <c r="F9" s="20">
        <v>39504</v>
      </c>
      <c r="G9" s="14" t="s">
        <v>38</v>
      </c>
      <c r="H9" s="33" t="s">
        <v>39</v>
      </c>
      <c r="I9" s="13" t="s">
        <v>76</v>
      </c>
      <c r="J9" s="38">
        <v>3</v>
      </c>
      <c r="K9" s="21">
        <f t="shared" si="0"/>
        <v>7.5</v>
      </c>
      <c r="L9" s="9" t="s">
        <v>40</v>
      </c>
    </row>
    <row r="11" spans="1:13">
      <c r="E11" s="40" t="s">
        <v>77</v>
      </c>
      <c r="F11" s="40"/>
      <c r="G11" s="40"/>
      <c r="H11" s="40"/>
      <c r="I11" s="40"/>
    </row>
    <row r="12" spans="1:13">
      <c r="E12" s="40" t="s">
        <v>78</v>
      </c>
      <c r="F12" s="40"/>
      <c r="G12" s="40"/>
      <c r="H12" s="40"/>
      <c r="I12" s="40"/>
    </row>
    <row r="13" spans="1:13">
      <c r="E13" s="40" t="s">
        <v>12</v>
      </c>
      <c r="F13" s="40"/>
      <c r="G13" s="40"/>
      <c r="H13" s="40"/>
      <c r="I13" s="40"/>
    </row>
    <row r="14" spans="1:13">
      <c r="E14" s="40" t="s">
        <v>12</v>
      </c>
      <c r="F14" s="40"/>
      <c r="G14" s="40"/>
      <c r="H14" s="40"/>
      <c r="I14" s="40"/>
    </row>
  </sheetData>
  <autoFilter ref="A3:M3">
    <sortState ref="A4:M9">
      <sortCondition descending="1" ref="J3"/>
    </sortState>
  </autoFilter>
  <mergeCells count="7">
    <mergeCell ref="E13:I13"/>
    <mergeCell ref="E14:I14"/>
    <mergeCell ref="A1:L1"/>
    <mergeCell ref="B2:C2"/>
    <mergeCell ref="G2:J2"/>
    <mergeCell ref="E11:I11"/>
    <mergeCell ref="E12:I12"/>
  </mergeCells>
  <pageMargins left="0.7" right="0.7" top="0.75" bottom="0.75" header="0.3" footer="0.3"/>
  <pageSetup paperSize="9" scale="73" fitToHeight="0" orientation="landscape" r:id="rId1"/>
  <colBreaks count="1" manualBreakCount="1">
    <brk id="12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120" zoomScaleSheetLayoutView="120" workbookViewId="0">
      <selection activeCell="F19" sqref="F19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3.42578125" customWidth="1"/>
    <col min="5" max="5" width="17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3" ht="21">
      <c r="A2" s="3"/>
      <c r="B2" s="46" t="s">
        <v>13</v>
      </c>
      <c r="C2" s="46"/>
      <c r="D2" t="s">
        <v>14</v>
      </c>
      <c r="G2" s="47" t="s">
        <v>62</v>
      </c>
      <c r="H2" s="47"/>
      <c r="I2" s="47"/>
      <c r="J2" s="47"/>
      <c r="K2" s="2"/>
      <c r="L2" s="2"/>
      <c r="M2" s="2"/>
    </row>
    <row r="3" spans="1:13" ht="26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7" t="s">
        <v>9</v>
      </c>
      <c r="K3" s="8" t="s">
        <v>10</v>
      </c>
      <c r="L3" s="8" t="s">
        <v>11</v>
      </c>
    </row>
    <row r="4" spans="1:13" ht="15.75">
      <c r="A4" s="16">
        <v>1</v>
      </c>
      <c r="B4" s="32" t="s">
        <v>30</v>
      </c>
      <c r="C4" s="9" t="s">
        <v>31</v>
      </c>
      <c r="D4" s="33" t="s">
        <v>32</v>
      </c>
      <c r="E4" s="33" t="s">
        <v>33</v>
      </c>
      <c r="F4" s="18">
        <v>38855</v>
      </c>
      <c r="G4" s="18" t="s">
        <v>16</v>
      </c>
      <c r="H4" s="33">
        <v>10</v>
      </c>
      <c r="I4" s="13" t="s">
        <v>79</v>
      </c>
      <c r="J4" s="16">
        <v>11</v>
      </c>
      <c r="K4" s="19">
        <f>J4*100/40</f>
        <v>27.5</v>
      </c>
      <c r="L4" s="15" t="s">
        <v>17</v>
      </c>
    </row>
    <row r="5" spans="1:13" ht="15.75">
      <c r="A5" s="16">
        <v>2</v>
      </c>
      <c r="B5" s="32" t="s">
        <v>71</v>
      </c>
      <c r="C5" s="12" t="s">
        <v>47</v>
      </c>
      <c r="D5" s="12" t="s">
        <v>48</v>
      </c>
      <c r="E5" s="12" t="s">
        <v>21</v>
      </c>
      <c r="F5" s="18">
        <v>38770</v>
      </c>
      <c r="G5" s="14" t="s">
        <v>38</v>
      </c>
      <c r="H5" s="12" t="s">
        <v>45</v>
      </c>
      <c r="I5" s="13" t="s">
        <v>79</v>
      </c>
      <c r="J5" s="16">
        <v>10</v>
      </c>
      <c r="K5" s="19">
        <f>J5*100/40</f>
        <v>25</v>
      </c>
      <c r="L5" s="15" t="s">
        <v>46</v>
      </c>
    </row>
    <row r="6" spans="1:13" ht="15.75">
      <c r="A6" s="16">
        <v>3</v>
      </c>
      <c r="B6" s="10" t="s">
        <v>29</v>
      </c>
      <c r="C6" s="9" t="s">
        <v>43</v>
      </c>
      <c r="D6" s="10" t="s">
        <v>44</v>
      </c>
      <c r="E6" s="10" t="s">
        <v>19</v>
      </c>
      <c r="F6" s="18">
        <v>39003</v>
      </c>
      <c r="G6" s="14" t="s">
        <v>38</v>
      </c>
      <c r="H6" s="10" t="s">
        <v>45</v>
      </c>
      <c r="I6" s="13" t="s">
        <v>79</v>
      </c>
      <c r="J6" s="16">
        <v>10</v>
      </c>
      <c r="K6" s="19">
        <f>J6*100/40</f>
        <v>25</v>
      </c>
      <c r="L6" s="15" t="s">
        <v>46</v>
      </c>
    </row>
    <row r="7" spans="1:13" ht="15.75">
      <c r="A7" s="16">
        <v>4</v>
      </c>
      <c r="B7" s="32" t="s">
        <v>70</v>
      </c>
      <c r="C7" s="12" t="s">
        <v>35</v>
      </c>
      <c r="D7" s="12" t="s">
        <v>24</v>
      </c>
      <c r="E7" s="12" t="s">
        <v>20</v>
      </c>
      <c r="F7" s="18">
        <v>39371</v>
      </c>
      <c r="G7" s="18" t="s">
        <v>16</v>
      </c>
      <c r="H7" s="12">
        <v>10</v>
      </c>
      <c r="I7" s="13" t="s">
        <v>79</v>
      </c>
      <c r="J7" s="16">
        <v>8.5</v>
      </c>
      <c r="K7" s="19">
        <f>J7*100/40</f>
        <v>21.25</v>
      </c>
      <c r="L7" s="15" t="s">
        <v>17</v>
      </c>
    </row>
    <row r="9" spans="1:13">
      <c r="C9" s="44" t="s">
        <v>77</v>
      </c>
      <c r="D9" s="44"/>
      <c r="E9" s="44"/>
      <c r="F9" s="44"/>
      <c r="G9" s="44"/>
    </row>
    <row r="10" spans="1:13">
      <c r="C10" s="44" t="s">
        <v>78</v>
      </c>
      <c r="D10" s="44"/>
      <c r="E10" s="44"/>
      <c r="F10" s="44"/>
      <c r="G10" s="44"/>
    </row>
    <row r="11" spans="1:13">
      <c r="C11" s="44" t="s">
        <v>12</v>
      </c>
      <c r="D11" s="44"/>
      <c r="E11" s="44"/>
      <c r="F11" s="44"/>
      <c r="G11" s="44"/>
    </row>
    <row r="12" spans="1:13">
      <c r="C12" s="44" t="s">
        <v>12</v>
      </c>
      <c r="D12" s="44"/>
      <c r="E12" s="44"/>
      <c r="F12" s="44"/>
      <c r="G12" s="44"/>
    </row>
  </sheetData>
  <autoFilter ref="A3:M3">
    <sortState ref="A4:M7">
      <sortCondition descending="1" ref="J3"/>
    </sortState>
  </autoFilter>
  <mergeCells count="7">
    <mergeCell ref="C11:G11"/>
    <mergeCell ref="C12:G12"/>
    <mergeCell ref="A1:L1"/>
    <mergeCell ref="B2:C2"/>
    <mergeCell ref="G2:J2"/>
    <mergeCell ref="C9:G9"/>
    <mergeCell ref="C10:G10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colBreaks count="1" manualBreakCount="1">
    <brk id="14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="120" zoomScaleNormal="80" zoomScaleSheetLayoutView="120" workbookViewId="0">
      <selection activeCell="G19" sqref="G19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1" customWidth="1"/>
    <col min="5" max="5" width="23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3" ht="21">
      <c r="A2" s="3"/>
      <c r="B2" s="46" t="s">
        <v>13</v>
      </c>
      <c r="C2" s="46"/>
      <c r="D2" t="s">
        <v>14</v>
      </c>
      <c r="G2" s="47" t="s">
        <v>61</v>
      </c>
      <c r="H2" s="47"/>
      <c r="I2" s="47"/>
      <c r="J2" s="47"/>
      <c r="K2" s="2"/>
      <c r="L2" s="2"/>
      <c r="M2" s="2"/>
    </row>
    <row r="3" spans="1:13" ht="26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7" t="s">
        <v>9</v>
      </c>
      <c r="K3" s="8" t="s">
        <v>10</v>
      </c>
      <c r="L3" s="8" t="s">
        <v>11</v>
      </c>
    </row>
    <row r="4" spans="1:13" ht="15.75">
      <c r="A4" s="30">
        <v>1</v>
      </c>
      <c r="B4" s="30" t="s">
        <v>72</v>
      </c>
      <c r="C4" s="22" t="s">
        <v>51</v>
      </c>
      <c r="D4" s="22" t="s">
        <v>52</v>
      </c>
      <c r="E4" s="22" t="s">
        <v>22</v>
      </c>
      <c r="F4" s="28">
        <v>37806</v>
      </c>
      <c r="G4" s="23" t="s">
        <v>38</v>
      </c>
      <c r="H4" s="22">
        <v>11</v>
      </c>
      <c r="I4" s="13" t="s">
        <v>79</v>
      </c>
      <c r="J4" s="17">
        <v>15.75</v>
      </c>
      <c r="K4" s="29">
        <f>J4*100/40</f>
        <v>39.375</v>
      </c>
      <c r="L4" s="22" t="s">
        <v>46</v>
      </c>
    </row>
    <row r="5" spans="1:13" ht="15.75" customHeight="1">
      <c r="A5" s="30">
        <v>2</v>
      </c>
      <c r="B5" s="30" t="s">
        <v>73</v>
      </c>
      <c r="C5" s="22" t="s">
        <v>49</v>
      </c>
      <c r="D5" s="13" t="s">
        <v>15</v>
      </c>
      <c r="E5" s="13" t="s">
        <v>50</v>
      </c>
      <c r="F5" s="28">
        <v>38464</v>
      </c>
      <c r="G5" s="23" t="s">
        <v>38</v>
      </c>
      <c r="H5" s="13">
        <v>11</v>
      </c>
      <c r="I5" s="13" t="s">
        <v>79</v>
      </c>
      <c r="J5" s="17">
        <v>12.75</v>
      </c>
      <c r="K5" s="29">
        <f>J5*100/40</f>
        <v>31.875</v>
      </c>
      <c r="L5" s="22" t="s">
        <v>46</v>
      </c>
    </row>
    <row r="6" spans="1:13" ht="18" customHeight="1">
      <c r="A6" s="30">
        <v>3</v>
      </c>
      <c r="B6" s="30" t="s">
        <v>74</v>
      </c>
      <c r="C6" s="22" t="s">
        <v>53</v>
      </c>
      <c r="D6" s="22" t="s">
        <v>18</v>
      </c>
      <c r="E6" s="22" t="s">
        <v>54</v>
      </c>
      <c r="F6" s="28">
        <v>38614</v>
      </c>
      <c r="G6" s="23" t="s">
        <v>38</v>
      </c>
      <c r="H6" s="23">
        <v>11</v>
      </c>
      <c r="I6" s="13" t="s">
        <v>79</v>
      </c>
      <c r="J6" s="17">
        <v>11</v>
      </c>
      <c r="K6" s="29">
        <f>J6*100/40</f>
        <v>27.5</v>
      </c>
      <c r="L6" s="22" t="s">
        <v>46</v>
      </c>
    </row>
    <row r="7" spans="1:13">
      <c r="A7" s="31"/>
      <c r="B7" s="31"/>
      <c r="C7" s="2"/>
      <c r="D7" s="2"/>
      <c r="E7" s="2"/>
      <c r="F7" s="2"/>
      <c r="G7" s="2"/>
    </row>
    <row r="8" spans="1:13">
      <c r="A8" s="31"/>
      <c r="B8" s="31"/>
      <c r="C8" s="44" t="s">
        <v>77</v>
      </c>
      <c r="D8" s="44"/>
      <c r="E8" s="44"/>
      <c r="F8" s="44"/>
      <c r="G8" s="44"/>
    </row>
    <row r="9" spans="1:13" ht="18" customHeight="1">
      <c r="A9" s="2"/>
      <c r="B9" s="2"/>
      <c r="C9" s="44" t="s">
        <v>78</v>
      </c>
      <c r="D9" s="44"/>
      <c r="E9" s="44"/>
      <c r="F9" s="44"/>
      <c r="G9" s="44"/>
    </row>
    <row r="10" spans="1:13">
      <c r="A10" s="2"/>
      <c r="B10" s="2"/>
      <c r="C10" s="44" t="s">
        <v>12</v>
      </c>
      <c r="D10" s="44"/>
      <c r="E10" s="44"/>
      <c r="F10" s="44"/>
      <c r="G10" s="44"/>
    </row>
    <row r="11" spans="1:13">
      <c r="A11" s="2"/>
      <c r="B11" s="2"/>
      <c r="C11" s="44" t="s">
        <v>12</v>
      </c>
      <c r="D11" s="44"/>
      <c r="E11" s="44"/>
      <c r="F11" s="44"/>
      <c r="G11" s="44"/>
    </row>
  </sheetData>
  <autoFilter ref="A3:M3">
    <sortState ref="A4:M6">
      <sortCondition descending="1" ref="J3"/>
    </sortState>
  </autoFilter>
  <mergeCells count="7">
    <mergeCell ref="C11:G11"/>
    <mergeCell ref="C10:G10"/>
    <mergeCell ref="A1:L1"/>
    <mergeCell ref="B2:C2"/>
    <mergeCell ref="G2:J2"/>
    <mergeCell ref="C8:G8"/>
    <mergeCell ref="C9:G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colBreaks count="1" manualBreakCount="1">
    <brk id="12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9 класс </vt:lpstr>
      <vt:lpstr>10 класс </vt:lpstr>
      <vt:lpstr>11 класс  </vt:lpstr>
      <vt:lpstr>Лист2</vt:lpstr>
      <vt:lpstr>Лист3</vt:lpstr>
      <vt:lpstr>'10 класс '!Область_печати</vt:lpstr>
      <vt:lpstr>'11 класс 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2022-11-10T07:31:29Z</dcterms:modified>
</cp:coreProperties>
</file>